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Service de la nature\15Chasse\15_1Lots\Syndicats\COMPTE MODELE\"/>
    </mc:Choice>
  </mc:AlternateContent>
  <xr:revisionPtr revIDLastSave="0" documentId="13_ncr:1_{3167E8B0-1A67-4B19-82CB-E5F75B502C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3-24" sheetId="2" r:id="rId1"/>
  </sheets>
  <externalReferences>
    <externalReference r:id="rId2"/>
  </externalReferences>
  <definedNames>
    <definedName name="_xlnm.Print_Area" localSheetId="0">'23-24'!$A$1:$C$43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2" l="1"/>
  <c r="C18" i="2"/>
  <c r="C13" i="2"/>
  <c r="C4" i="2"/>
  <c r="C8" i="2" s="1"/>
  <c r="C29" i="2" s="1"/>
  <c r="C22" i="2" l="1"/>
  <c r="C17" i="2"/>
  <c r="C19" i="2" s="1"/>
  <c r="C30" i="2" s="1"/>
  <c r="C31" i="2" s="1"/>
</calcChain>
</file>

<file path=xl/sharedStrings.xml><?xml version="1.0" encoding="utf-8"?>
<sst xmlns="http://schemas.openxmlformats.org/spreadsheetml/2006/main" count="41" uniqueCount="37">
  <si>
    <t xml:space="preserve">Sommes                               </t>
  </si>
  <si>
    <t>Observations</t>
  </si>
  <si>
    <t>Emploi du prix de location</t>
  </si>
  <si>
    <t>RECETTES</t>
  </si>
  <si>
    <r>
      <t xml:space="preserve">Prix de location du lot de chasse No </t>
    </r>
    <r>
      <rPr>
        <sz val="11"/>
        <color rgb="FFFF0000"/>
        <rFont val="Calibri"/>
        <family val="2"/>
        <scheme val="minor"/>
      </rPr>
      <t>XXX</t>
    </r>
  </si>
  <si>
    <t>Année actuelle-1</t>
  </si>
  <si>
    <t xml:space="preserve"> </t>
  </si>
  <si>
    <t>TOTAL des recettes du droit de location</t>
  </si>
  <si>
    <t>DEPENSES</t>
  </si>
  <si>
    <t>Réellement payé</t>
  </si>
  <si>
    <t>TOTAL des dépenses du droit de location</t>
  </si>
  <si>
    <t>Emploi du droit spécial (15%)</t>
  </si>
  <si>
    <t xml:space="preserve">Avoir reporté du droit spécial </t>
  </si>
  <si>
    <t>ligne 21 de l'année précédente</t>
  </si>
  <si>
    <t>Total des recettes du droit spécial</t>
  </si>
  <si>
    <t>Indemnité du secrétaire trésorier</t>
  </si>
  <si>
    <t>(Valeur maximale 8%)</t>
  </si>
  <si>
    <t>Frais de Secrétariat ( annonces, imprimés, matériel informatique, etc )</t>
  </si>
  <si>
    <t>Part du syndicat (1/10) dans le règlement du dommage causé par le sanglier ou le cerf (Art. 45 de la loi)</t>
  </si>
  <si>
    <t xml:space="preserve">TOTAL des dépenses du droit spécial  </t>
  </si>
  <si>
    <t>RESULTATS</t>
  </si>
  <si>
    <t>Résultat de l'emploi du prix de location</t>
  </si>
  <si>
    <t>Ligne 2 année suivante</t>
  </si>
  <si>
    <t>Résultat de l'emploi du droit spécial</t>
  </si>
  <si>
    <t>Ligne 12 année suivante</t>
  </si>
  <si>
    <t>AVOIR</t>
  </si>
  <si>
    <t>9a</t>
  </si>
  <si>
    <t>Année actuelle-2</t>
  </si>
  <si>
    <t>9b</t>
  </si>
  <si>
    <r>
      <t xml:space="preserve">Compte du lot de chasse </t>
    </r>
    <r>
      <rPr>
        <b/>
        <sz val="14"/>
        <color rgb="FFFF0000"/>
        <rFont val="Calibri"/>
        <family val="2"/>
        <scheme val="minor"/>
      </rPr>
      <t>XXX</t>
    </r>
    <r>
      <rPr>
        <b/>
        <sz val="14"/>
        <color theme="1"/>
        <rFont val="Calibri"/>
        <family val="2"/>
        <scheme val="minor"/>
      </rPr>
      <t xml:space="preserve"> pour l'année cynégétique </t>
    </r>
    <r>
      <rPr>
        <b/>
        <sz val="14"/>
        <color rgb="FFFF0000"/>
        <rFont val="Calibri"/>
        <family val="2"/>
        <scheme val="minor"/>
      </rPr>
      <t>2023/2024</t>
    </r>
  </si>
  <si>
    <r>
      <t xml:space="preserve">Somme restante du rôle de </t>
    </r>
    <r>
      <rPr>
        <sz val="11"/>
        <color rgb="FFFF0000"/>
        <rFont val="Calibri"/>
        <family val="2"/>
        <scheme val="minor"/>
      </rPr>
      <t xml:space="preserve">2022/2023 </t>
    </r>
    <r>
      <rPr>
        <sz val="11"/>
        <color theme="1"/>
        <rFont val="Calibri"/>
        <family val="2"/>
        <scheme val="minor"/>
      </rPr>
      <t xml:space="preserve">aux bénéficiaires </t>
    </r>
  </si>
  <si>
    <r>
      <t xml:space="preserve">Somme restante du rôle de </t>
    </r>
    <r>
      <rPr>
        <sz val="11"/>
        <color rgb="FFFF0000"/>
        <rFont val="Calibri"/>
        <family val="2"/>
        <scheme val="minor"/>
      </rPr>
      <t xml:space="preserve">2021/2022 </t>
    </r>
    <r>
      <rPr>
        <sz val="11"/>
        <color theme="1"/>
        <rFont val="Calibri"/>
        <family val="2"/>
        <scheme val="minor"/>
      </rPr>
      <t xml:space="preserve">aux bénéficiaires </t>
    </r>
  </si>
  <si>
    <r>
      <t xml:space="preserve">Répartition du prix de location de l'année </t>
    </r>
    <r>
      <rPr>
        <sz val="11"/>
        <color rgb="FFFF0000"/>
        <rFont val="Calibri"/>
        <family val="2"/>
        <scheme val="minor"/>
      </rPr>
      <t xml:space="preserve">2023/2024 </t>
    </r>
    <r>
      <rPr>
        <sz val="11"/>
        <rFont val="Calibri"/>
        <family val="2"/>
        <scheme val="minor"/>
      </rPr>
      <t xml:space="preserve">aux bénéficiaires </t>
    </r>
  </si>
  <si>
    <r>
      <t xml:space="preserve">Répartition du prix de location de l'année </t>
    </r>
    <r>
      <rPr>
        <sz val="11"/>
        <color rgb="FFFF0000"/>
        <rFont val="Calibri"/>
        <family val="2"/>
        <scheme val="minor"/>
      </rPr>
      <t xml:space="preserve">2022/2023 </t>
    </r>
    <r>
      <rPr>
        <sz val="11"/>
        <rFont val="Calibri"/>
        <family val="2"/>
        <scheme val="minor"/>
      </rPr>
      <t xml:space="preserve">aux bénéficiaires </t>
    </r>
  </si>
  <si>
    <r>
      <t xml:space="preserve">Répartition du prix de location de l'année </t>
    </r>
    <r>
      <rPr>
        <sz val="11"/>
        <color rgb="FFFF0000"/>
        <rFont val="Calibri"/>
        <family val="2"/>
        <scheme val="minor"/>
      </rPr>
      <t xml:space="preserve">2021/2022 </t>
    </r>
    <r>
      <rPr>
        <sz val="11"/>
        <rFont val="Calibri"/>
        <family val="2"/>
        <scheme val="minor"/>
      </rPr>
      <t xml:space="preserve">aux bénéficiaires </t>
    </r>
  </si>
  <si>
    <t>Droit spécial de l'année 2023/24</t>
  </si>
  <si>
    <r>
      <t xml:space="preserve">Frais </t>
    </r>
    <r>
      <rPr>
        <sz val="11"/>
        <color rgb="FFFF0000"/>
        <rFont val="Calibri"/>
        <family val="2"/>
        <scheme val="minor"/>
      </rPr>
      <t>bancaires,</t>
    </r>
    <r>
      <rPr>
        <sz val="11"/>
        <color theme="1"/>
        <rFont val="Calibri"/>
        <family val="2"/>
        <scheme val="minor"/>
      </rPr>
      <t xml:space="preserve"> de gestion, </t>
    </r>
    <r>
      <rPr>
        <sz val="11"/>
        <color rgb="FFFF0000"/>
        <rFont val="Calibri"/>
        <family val="2"/>
        <scheme val="minor"/>
      </rPr>
      <t xml:space="preserve">réunions, organisations etc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</si>
</sst>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&quot;€&quot;;[Red]\-#,##0.00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/>
    <xf numFmtId="0" fontId="2" fillId="0" borderId="0" xfId="0" applyFont="1"/>
    <xf numFmtId="0" fontId="2" fillId="0" borderId="16" xfId="0" applyFont="1" applyBorder="1" applyAlignment="1">
      <alignment horizontal="right" vertical="center" wrapText="1"/>
    </xf>
    <xf numFmtId="8" fontId="2" fillId="3" borderId="18" xfId="0" applyNumberFormat="1" applyFont="1" applyFill="1" applyBorder="1"/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/>
    <xf numFmtId="0" fontId="7" fillId="0" borderId="0" xfId="0" applyFont="1"/>
    <xf numFmtId="0" fontId="1" fillId="0" borderId="32" xfId="0" applyFont="1" applyBorder="1"/>
    <xf numFmtId="0" fontId="2" fillId="2" borderId="15" xfId="0" applyFont="1" applyFill="1" applyBorder="1" applyAlignment="1">
      <alignment horizontal="center"/>
    </xf>
    <xf numFmtId="8" fontId="2" fillId="2" borderId="18" xfId="0" applyNumberFormat="1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8" fontId="0" fillId="0" borderId="13" xfId="0" applyNumberFormat="1" applyBorder="1"/>
    <xf numFmtId="0" fontId="0" fillId="0" borderId="14" xfId="0" applyBorder="1"/>
    <xf numFmtId="0" fontId="0" fillId="0" borderId="12" xfId="0" applyBorder="1" applyAlignment="1">
      <alignment horizontal="left" vertical="center" wrapText="1"/>
    </xf>
    <xf numFmtId="0" fontId="0" fillId="0" borderId="19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8" fontId="0" fillId="0" borderId="24" xfId="0" applyNumberFormat="1" applyBorder="1"/>
    <xf numFmtId="8" fontId="2" fillId="3" borderId="27" xfId="0" applyNumberFormat="1" applyFont="1" applyFill="1" applyBorder="1"/>
    <xf numFmtId="0" fontId="0" fillId="0" borderId="12" xfId="0" applyBorder="1" applyAlignment="1">
      <alignment vertical="center"/>
    </xf>
    <xf numFmtId="8" fontId="7" fillId="0" borderId="13" xfId="0" applyNumberFormat="1" applyFont="1" applyBorder="1"/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8" fontId="0" fillId="0" borderId="28" xfId="0" applyNumberFormat="1" applyBorder="1"/>
    <xf numFmtId="0" fontId="2" fillId="0" borderId="18" xfId="0" applyFont="1" applyBorder="1" applyAlignment="1">
      <alignment horizontal="right" vertical="center"/>
    </xf>
    <xf numFmtId="0" fontId="0" fillId="0" borderId="29" xfId="0" applyBorder="1" applyAlignment="1">
      <alignment horizontal="center"/>
    </xf>
    <xf numFmtId="0" fontId="0" fillId="0" borderId="30" xfId="0" applyBorder="1"/>
    <xf numFmtId="8" fontId="0" fillId="0" borderId="31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2" borderId="33" xfId="0" applyFont="1" applyFill="1" applyBorder="1"/>
    <xf numFmtId="0" fontId="0" fillId="2" borderId="17" xfId="0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6" xfId="0" applyBorder="1" applyAlignment="1">
      <alignment vertical="center"/>
    </xf>
    <xf numFmtId="0" fontId="2" fillId="0" borderId="37" xfId="0" applyFont="1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</xdr:col>
      <xdr:colOff>1609723</xdr:colOff>
      <xdr:row>42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F40EC6-9DEA-4145-B738-2A043A4A31B9}"/>
            </a:ext>
          </a:extLst>
        </xdr:cNvPr>
        <xdr:cNvSpPr txBox="1"/>
      </xdr:nvSpPr>
      <xdr:spPr>
        <a:xfrm>
          <a:off x="0" y="10096500"/>
          <a:ext cx="2708273" cy="19272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Ainsi dressé et affirmé sincère et véritable </a:t>
          </a:r>
        </a:p>
        <a:p>
          <a:pPr algn="l"/>
          <a:endParaRPr lang="en-US" sz="1100" b="1"/>
        </a:p>
        <a:p>
          <a:pPr algn="l"/>
          <a:r>
            <a:rPr lang="en-US" sz="1400"/>
            <a:t>Signé à …………...……………….., </a:t>
          </a:r>
        </a:p>
        <a:p>
          <a:pPr algn="l"/>
          <a:r>
            <a:rPr lang="en-US" sz="1400"/>
            <a:t>le ……….……………………. 20 … </a:t>
          </a:r>
        </a:p>
        <a:p>
          <a:pPr algn="l"/>
          <a:endParaRPr lang="en-US" sz="1100"/>
        </a:p>
        <a:p>
          <a:pPr algn="l"/>
          <a:r>
            <a:rPr lang="en-US" sz="1100"/>
            <a:t>Le secrétaire trésorier </a:t>
          </a:r>
        </a:p>
      </xdr:txBody>
    </xdr:sp>
    <xdr:clientData/>
  </xdr:twoCellAnchor>
  <xdr:twoCellAnchor>
    <xdr:from>
      <xdr:col>1</xdr:col>
      <xdr:colOff>1666874</xdr:colOff>
      <xdr:row>32</xdr:row>
      <xdr:rowOff>9525</xdr:rowOff>
    </xdr:from>
    <xdr:to>
      <xdr:col>2</xdr:col>
      <xdr:colOff>619124</xdr:colOff>
      <xdr:row>42</xdr:row>
      <xdr:rowOff>85726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B27EAE2-EF68-4643-AD6E-C06EBAAF5430}"/>
            </a:ext>
          </a:extLst>
        </xdr:cNvPr>
        <xdr:cNvSpPr txBox="1"/>
      </xdr:nvSpPr>
      <xdr:spPr>
        <a:xfrm>
          <a:off x="2765424" y="10106025"/>
          <a:ext cx="3683000" cy="19177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Contrôlé et approuvé par le collège des syndics</a:t>
          </a:r>
          <a:r>
            <a:rPr lang="en-US" sz="1200" b="1" baseline="0"/>
            <a:t> </a:t>
          </a:r>
          <a:r>
            <a:rPr lang="en-US" sz="1200" b="1"/>
            <a:t> </a:t>
          </a:r>
        </a:p>
        <a:p>
          <a:endParaRPr lang="en-US" sz="1400"/>
        </a:p>
        <a:p>
          <a:r>
            <a:rPr lang="en-US" sz="1400"/>
            <a:t>Signé à …………...……………….., le ……….……………………. 20 … </a:t>
          </a:r>
        </a:p>
        <a:p>
          <a:endParaRPr lang="en-US" sz="1100"/>
        </a:p>
        <a:p>
          <a:r>
            <a:rPr lang="en-US" sz="1100"/>
            <a:t>Le collège des syndics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Service%20de%20la%20nature\15Chasse\15_1Lots\Syndicats\COMPTE%20MODELE\Mod&#232;le%20compte%20chasse_2021_25_vide.xlsx" TargetMode="External"/><Relationship Id="rId1" Type="http://schemas.openxmlformats.org/officeDocument/2006/relationships/externalLinkPath" Target="Mod&#232;le%20compte%20chasse_2021_25_v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1-22"/>
      <sheetName val="22-23"/>
      <sheetName val="23-24"/>
      <sheetName val="24-25"/>
      <sheetName val="25-26"/>
    </sheetNames>
    <sheetDataSet>
      <sheetData sheetId="0">
        <row r="4">
          <cell r="C4"/>
        </row>
      </sheetData>
      <sheetData sheetId="1">
        <row r="29">
          <cell r="C29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0E82E-0A62-4DF9-B625-914D8D6CEB6F}">
  <sheetPr>
    <pageSetUpPr fitToPage="1"/>
  </sheetPr>
  <dimension ref="A1:D43"/>
  <sheetViews>
    <sheetView tabSelected="1" view="pageBreakPreview" zoomScaleNormal="100" zoomScaleSheetLayoutView="100" workbookViewId="0">
      <selection activeCell="C31" sqref="C31"/>
    </sheetView>
  </sheetViews>
  <sheetFormatPr defaultColWidth="30.7265625" defaultRowHeight="14.5" x14ac:dyDescent="0.35"/>
  <cols>
    <col min="1" max="1" width="15.7265625" customWidth="1"/>
    <col min="2" max="2" width="67.7265625" customWidth="1"/>
    <col min="3" max="3" width="10.54296875" bestFit="1" customWidth="1"/>
    <col min="4" max="4" width="20.7265625" customWidth="1"/>
  </cols>
  <sheetData>
    <row r="1" spans="1:4" ht="69" customHeight="1" thickBot="1" x14ac:dyDescent="0.4">
      <c r="A1" s="52" t="s">
        <v>29</v>
      </c>
      <c r="B1" s="53"/>
      <c r="C1" s="1" t="s">
        <v>0</v>
      </c>
      <c r="D1" s="2" t="s">
        <v>1</v>
      </c>
    </row>
    <row r="2" spans="1:4" s="3" customFormat="1" ht="25.5" customHeight="1" x14ac:dyDescent="0.35">
      <c r="A2" s="49" t="s">
        <v>2</v>
      </c>
      <c r="B2" s="50"/>
      <c r="C2" s="50"/>
      <c r="D2" s="51"/>
    </row>
    <row r="3" spans="1:4" s="3" customFormat="1" ht="25.5" customHeight="1" x14ac:dyDescent="0.35">
      <c r="A3" s="54" t="s">
        <v>3</v>
      </c>
      <c r="B3" s="55"/>
      <c r="C3" s="55"/>
      <c r="D3" s="56"/>
    </row>
    <row r="4" spans="1:4" ht="25.5" customHeight="1" x14ac:dyDescent="0.35">
      <c r="A4" s="22">
        <v>1</v>
      </c>
      <c r="B4" s="23" t="s">
        <v>4</v>
      </c>
      <c r="C4" s="24">
        <f>'[1]21-22'!C4</f>
        <v>0</v>
      </c>
      <c r="D4" s="25"/>
    </row>
    <row r="5" spans="1:4" ht="25.5" customHeight="1" x14ac:dyDescent="0.35">
      <c r="A5" s="22">
        <v>2</v>
      </c>
      <c r="B5" s="26" t="s">
        <v>30</v>
      </c>
      <c r="C5" s="24"/>
      <c r="D5" s="4" t="s">
        <v>5</v>
      </c>
    </row>
    <row r="6" spans="1:4" ht="25.5" customHeight="1" x14ac:dyDescent="0.35">
      <c r="A6" s="22">
        <v>3</v>
      </c>
      <c r="B6" s="26" t="s">
        <v>31</v>
      </c>
      <c r="C6" s="24"/>
      <c r="D6" s="4" t="s">
        <v>27</v>
      </c>
    </row>
    <row r="7" spans="1:4" ht="25.5" customHeight="1" x14ac:dyDescent="0.35">
      <c r="A7" s="22">
        <v>4</v>
      </c>
      <c r="B7" s="26"/>
      <c r="C7" s="24"/>
      <c r="D7" s="4"/>
    </row>
    <row r="8" spans="1:4" s="7" customFormat="1" ht="25.5" customHeight="1" thickBot="1" x14ac:dyDescent="0.4">
      <c r="A8" s="5">
        <v>7</v>
      </c>
      <c r="B8" s="8" t="s">
        <v>7</v>
      </c>
      <c r="C8" s="24">
        <f>SUM(C4:C7)</f>
        <v>0</v>
      </c>
      <c r="D8" s="6"/>
    </row>
    <row r="9" spans="1:4" ht="25.5" customHeight="1" x14ac:dyDescent="0.35">
      <c r="A9" s="57" t="s">
        <v>8</v>
      </c>
      <c r="B9" s="58"/>
      <c r="C9" s="58"/>
      <c r="D9" s="59"/>
    </row>
    <row r="10" spans="1:4" ht="25.5" customHeight="1" x14ac:dyDescent="0.35">
      <c r="A10" s="22">
        <v>8</v>
      </c>
      <c r="B10" s="23" t="s">
        <v>32</v>
      </c>
      <c r="C10" s="24"/>
      <c r="D10" s="4" t="s">
        <v>9</v>
      </c>
    </row>
    <row r="11" spans="1:4" ht="25.5" customHeight="1" x14ac:dyDescent="0.35">
      <c r="A11" s="22" t="s">
        <v>26</v>
      </c>
      <c r="B11" s="23" t="s">
        <v>33</v>
      </c>
      <c r="C11" s="24"/>
      <c r="D11" s="4" t="s">
        <v>9</v>
      </c>
    </row>
    <row r="12" spans="1:4" ht="25.5" customHeight="1" x14ac:dyDescent="0.35">
      <c r="A12" s="22" t="s">
        <v>28</v>
      </c>
      <c r="B12" s="23" t="s">
        <v>34</v>
      </c>
      <c r="C12" s="24" t="s">
        <v>6</v>
      </c>
      <c r="D12" s="4" t="s">
        <v>9</v>
      </c>
    </row>
    <row r="13" spans="1:4" s="7" customFormat="1" ht="25.5" customHeight="1" thickBot="1" x14ac:dyDescent="0.4">
      <c r="A13" s="5">
        <v>10</v>
      </c>
      <c r="B13" s="8" t="s">
        <v>10</v>
      </c>
      <c r="C13" s="9">
        <f>SUM(C10:C12)</f>
        <v>0</v>
      </c>
      <c r="D13" s="6"/>
    </row>
    <row r="14" spans="1:4" ht="15" thickBot="1" x14ac:dyDescent="0.4">
      <c r="C14" s="27"/>
      <c r="D14" s="28"/>
    </row>
    <row r="15" spans="1:4" ht="25.5" customHeight="1" x14ac:dyDescent="0.35">
      <c r="A15" s="49" t="s">
        <v>11</v>
      </c>
      <c r="B15" s="50"/>
      <c r="C15" s="50"/>
      <c r="D15" s="51"/>
    </row>
    <row r="16" spans="1:4" ht="25.5" customHeight="1" x14ac:dyDescent="0.35">
      <c r="A16" s="60" t="s">
        <v>3</v>
      </c>
      <c r="B16" s="61"/>
      <c r="C16" s="61"/>
      <c r="D16" s="62"/>
    </row>
    <row r="17" spans="1:4" ht="25.5" customHeight="1" x14ac:dyDescent="0.35">
      <c r="A17" s="29">
        <v>11</v>
      </c>
      <c r="B17" s="30" t="s">
        <v>35</v>
      </c>
      <c r="C17" s="31">
        <f>C4*0.15</f>
        <v>0</v>
      </c>
      <c r="D17" s="25"/>
    </row>
    <row r="18" spans="1:4" ht="25.5" customHeight="1" x14ac:dyDescent="0.35">
      <c r="A18" s="29">
        <v>12</v>
      </c>
      <c r="B18" s="30" t="s">
        <v>12</v>
      </c>
      <c r="C18" s="31">
        <f>'[1]22-23'!C29</f>
        <v>0</v>
      </c>
      <c r="D18" s="4" t="s">
        <v>13</v>
      </c>
    </row>
    <row r="19" spans="1:4" s="7" customFormat="1" ht="25.5" customHeight="1" thickBot="1" x14ac:dyDescent="0.4">
      <c r="A19" s="10">
        <v>13</v>
      </c>
      <c r="B19" s="11" t="s">
        <v>14</v>
      </c>
      <c r="C19" s="32">
        <f>C17+C18</f>
        <v>0</v>
      </c>
      <c r="D19" s="6"/>
    </row>
    <row r="20" spans="1:4" s="7" customFormat="1" ht="25.5" customHeight="1" x14ac:dyDescent="0.35">
      <c r="A20" s="46" t="s">
        <v>8</v>
      </c>
      <c r="B20" s="47"/>
      <c r="C20" s="47"/>
      <c r="D20" s="48"/>
    </row>
    <row r="21" spans="1:4" ht="25.5" customHeight="1" x14ac:dyDescent="0.35">
      <c r="A21" s="29">
        <v>14</v>
      </c>
      <c r="B21" s="33" t="s">
        <v>15</v>
      </c>
      <c r="C21" s="24"/>
      <c r="D21" s="25"/>
    </row>
    <row r="22" spans="1:4" s="15" customFormat="1" ht="25.5" customHeight="1" x14ac:dyDescent="0.35">
      <c r="A22" s="12">
        <v>15</v>
      </c>
      <c r="B22" s="13" t="s">
        <v>16</v>
      </c>
      <c r="C22" s="34">
        <f>C4*0.08</f>
        <v>0</v>
      </c>
      <c r="D22" s="14"/>
    </row>
    <row r="23" spans="1:4" ht="25.5" customHeight="1" x14ac:dyDescent="0.35">
      <c r="A23" s="29">
        <v>16</v>
      </c>
      <c r="B23" s="35" t="s">
        <v>36</v>
      </c>
      <c r="C23" s="24"/>
      <c r="D23" s="25"/>
    </row>
    <row r="24" spans="1:4" ht="25.5" customHeight="1" x14ac:dyDescent="0.35">
      <c r="A24" s="29">
        <v>17</v>
      </c>
      <c r="B24" s="36" t="s">
        <v>17</v>
      </c>
      <c r="C24" s="24"/>
      <c r="D24" s="25"/>
    </row>
    <row r="25" spans="1:4" ht="29" x14ac:dyDescent="0.35">
      <c r="A25" s="29">
        <v>18</v>
      </c>
      <c r="B25" s="26" t="s">
        <v>18</v>
      </c>
      <c r="C25" s="37"/>
      <c r="D25" s="25"/>
    </row>
    <row r="26" spans="1:4" s="7" customFormat="1" ht="25.5" customHeight="1" thickBot="1" x14ac:dyDescent="0.4">
      <c r="A26" s="10">
        <v>19</v>
      </c>
      <c r="B26" s="38" t="s">
        <v>19</v>
      </c>
      <c r="C26" s="9">
        <f>(C21+C23+C24+C25)</f>
        <v>0</v>
      </c>
      <c r="D26" s="6"/>
    </row>
    <row r="27" spans="1:4" ht="15" thickBot="1" x14ac:dyDescent="0.4">
      <c r="C27" s="27"/>
      <c r="D27" s="28"/>
    </row>
    <row r="28" spans="1:4" ht="15" thickBot="1" x14ac:dyDescent="0.4">
      <c r="A28" s="49" t="s">
        <v>20</v>
      </c>
      <c r="B28" s="50"/>
      <c r="C28" s="50"/>
      <c r="D28" s="51"/>
    </row>
    <row r="29" spans="1:4" ht="25.5" customHeight="1" x14ac:dyDescent="0.35">
      <c r="A29" s="39">
        <v>20</v>
      </c>
      <c r="B29" s="40" t="s">
        <v>21</v>
      </c>
      <c r="C29" s="41">
        <f>C8-C13</f>
        <v>0</v>
      </c>
      <c r="D29" s="16" t="s">
        <v>22</v>
      </c>
    </row>
    <row r="30" spans="1:4" ht="25.5" customHeight="1" x14ac:dyDescent="0.35">
      <c r="A30" s="42">
        <v>21</v>
      </c>
      <c r="B30" s="43" t="s">
        <v>23</v>
      </c>
      <c r="C30" s="24">
        <f>C19-C26</f>
        <v>0</v>
      </c>
      <c r="D30" s="4" t="s">
        <v>24</v>
      </c>
    </row>
    <row r="31" spans="1:4" ht="25.5" customHeight="1" thickBot="1" x14ac:dyDescent="0.4">
      <c r="A31" s="17">
        <v>22</v>
      </c>
      <c r="B31" s="44" t="s">
        <v>25</v>
      </c>
      <c r="C31" s="18">
        <f>C29+C30</f>
        <v>0</v>
      </c>
      <c r="D31" s="45"/>
    </row>
    <row r="32" spans="1:4" x14ac:dyDescent="0.35">
      <c r="A32" s="63"/>
      <c r="C32" s="64"/>
    </row>
    <row r="33" spans="1:3" x14ac:dyDescent="0.35">
      <c r="A33" s="65"/>
      <c r="B33" s="19"/>
      <c r="C33" s="66"/>
    </row>
    <row r="34" spans="1:3" x14ac:dyDescent="0.35">
      <c r="A34" s="65"/>
      <c r="B34" s="20"/>
      <c r="C34" s="64"/>
    </row>
    <row r="35" spans="1:3" x14ac:dyDescent="0.35">
      <c r="A35" s="65"/>
      <c r="C35" s="64"/>
    </row>
    <row r="36" spans="1:3" x14ac:dyDescent="0.35">
      <c r="A36" s="65"/>
      <c r="B36" s="20"/>
      <c r="C36" s="64"/>
    </row>
    <row r="37" spans="1:3" x14ac:dyDescent="0.35">
      <c r="A37" s="65"/>
      <c r="B37" s="21"/>
      <c r="C37" s="67"/>
    </row>
    <row r="38" spans="1:3" x14ac:dyDescent="0.35">
      <c r="A38" s="63"/>
      <c r="C38" s="64"/>
    </row>
    <row r="39" spans="1:3" x14ac:dyDescent="0.35">
      <c r="A39" s="63"/>
      <c r="C39" s="64"/>
    </row>
    <row r="40" spans="1:3" x14ac:dyDescent="0.35">
      <c r="A40" s="63"/>
      <c r="C40" s="64"/>
    </row>
    <row r="41" spans="1:3" x14ac:dyDescent="0.35">
      <c r="A41" s="63"/>
      <c r="C41" s="64"/>
    </row>
    <row r="42" spans="1:3" x14ac:dyDescent="0.35">
      <c r="A42" s="63"/>
      <c r="C42" s="64"/>
    </row>
    <row r="43" spans="1:3" ht="15" thickBot="1" x14ac:dyDescent="0.4">
      <c r="A43" s="68"/>
      <c r="B43" s="69"/>
      <c r="C43" s="70"/>
    </row>
  </sheetData>
  <mergeCells count="8">
    <mergeCell ref="A20:D20"/>
    <mergeCell ref="A28:D28"/>
    <mergeCell ref="A1:B1"/>
    <mergeCell ref="A2:D2"/>
    <mergeCell ref="A3:D3"/>
    <mergeCell ref="A9:D9"/>
    <mergeCell ref="A15:D15"/>
    <mergeCell ref="A16:D16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</vt:lpstr>
      <vt:lpstr>'23-24'!Print_Area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CELLINA</dc:creator>
  <cp:lastModifiedBy>Nathalie BERTEMES</cp:lastModifiedBy>
  <dcterms:created xsi:type="dcterms:W3CDTF">2023-02-17T11:43:37Z</dcterms:created>
  <dcterms:modified xsi:type="dcterms:W3CDTF">2024-06-05T07:49:31Z</dcterms:modified>
</cp:coreProperties>
</file>